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<sst xmlns="http://schemas.openxmlformats.org/spreadsheetml/2006/main" count="41" uniqueCount="37">
  <si>
    <t>（三）单位支出总表</t>
  </si>
  <si>
    <t>2025年单位支出总表</t>
  </si>
  <si>
    <t>单位：万元</t>
  </si>
  <si>
    <t>科目编码</t>
  </si>
  <si>
    <t>科目名称</t>
  </si>
  <si>
    <t>合计</t>
  </si>
  <si>
    <t>基本支出</t>
  </si>
  <si>
    <t>项目支出</t>
  </si>
  <si>
    <t>事业单位经营支出</t>
  </si>
  <si>
    <t>上缴上级支出</t>
  </si>
  <si>
    <t>对附属单位补助支出</t>
  </si>
  <si>
    <t>其他支出</t>
  </si>
  <si>
    <t>备注</t>
  </si>
  <si>
    <t>类</t>
  </si>
  <si>
    <t>款</t>
  </si>
  <si>
    <t>项</t>
  </si>
  <si>
    <t>206</t>
  </si>
  <si>
    <t>科学技术支出</t>
  </si>
  <si>
    <t>04</t>
  </si>
  <si>
    <t>技术研究与开发</t>
  </si>
  <si>
    <t>01</t>
  </si>
  <si>
    <t>机构运行</t>
  </si>
  <si>
    <t>项目支出含上年结转支出一算</t>
  </si>
  <si>
    <t>210</t>
  </si>
  <si>
    <t>卫生健康支出</t>
  </si>
  <si>
    <t>11</t>
  </si>
  <si>
    <t>行政事业单位医疗</t>
  </si>
  <si>
    <t>02</t>
  </si>
  <si>
    <t>事业单位医疗</t>
  </si>
  <si>
    <t>03</t>
  </si>
  <si>
    <t>公务员医疗补助</t>
  </si>
  <si>
    <t>城乡社区支出</t>
  </si>
  <si>
    <t>城市基础设施配套安排的支出</t>
  </si>
  <si>
    <t>其他城市基础设施配套费安排的支出</t>
  </si>
  <si>
    <t>住房保障支出</t>
  </si>
  <si>
    <t>住房改革支出</t>
  </si>
  <si>
    <t>住房公积金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</si>
</sst>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indexed="8"/>
      <name val="宋体"/>
      <charset val="1"/>
      <scheme val="minor"/>
    </font>
    <font>
      <sz val="9"/>
      <name val="仿宋_GB2312"/>
      <charset val="134"/>
    </font>
    <font>
      <sz val="15"/>
      <name val="黑体"/>
      <charset val="134"/>
    </font>
    <font>
      <sz val="9"/>
      <name val="SimSun"/>
      <charset val="134"/>
    </font>
    <font>
      <sz val="10"/>
      <name val="方正小标宋简体"/>
      <charset val="134"/>
    </font>
    <font>
      <sz val="10"/>
      <name val="Times New Roman"/>
      <charset val="134"/>
    </font>
    <font>
      <sz val="10"/>
      <name val="仿宋_GB2312"/>
      <charset val="134"/>
    </font>
    <font>
      <b/>
      <sz val="9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3" borderId="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6" borderId="9" applyNumberFormat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18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6" fillId="0" borderId="0" xfId="0" applyFont="1" applyBorder="1" applyAlignment="1">
      <alignment horizontal="righ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1" xfId="0" applyFont="1" applyBorder="1" applyAlignment="1" quotePrefix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9"/>
  <sheetViews>
    <sheetView tabSelected="1" workbookViewId="0">
      <selection activeCell="L9" sqref="L9"/>
    </sheetView>
  </sheetViews>
  <sheetFormatPr defaultColWidth="10" defaultRowHeight="13.5"/>
  <cols>
    <col min="1" max="1" width="5.125" customWidth="1"/>
    <col min="2" max="3" width="4.1" customWidth="1"/>
    <col min="4" max="4" width="25.6416666666667" customWidth="1"/>
    <col min="5" max="11" width="12.8166666666667" customWidth="1"/>
    <col min="12" max="12" width="10.2583333333333" customWidth="1"/>
    <col min="13" max="13" width="9.76666666666667" customWidth="1"/>
  </cols>
  <sheetData>
    <row r="1" ht="14.3" customHeight="1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22.75" customHeight="1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15.65" customHeight="1" spans="1:12">
      <c r="A3" s="3"/>
      <c r="B3" s="3"/>
      <c r="C3" s="3"/>
      <c r="D3" s="3"/>
      <c r="E3" s="3"/>
      <c r="L3" s="13" t="s">
        <v>2</v>
      </c>
    </row>
    <row r="4" ht="15.65" customHeight="1" spans="1:12">
      <c r="A4" s="4" t="s">
        <v>3</v>
      </c>
      <c r="B4" s="4"/>
      <c r="C4" s="4"/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</row>
    <row r="5" ht="15.65" customHeight="1" spans="1:12">
      <c r="A5" s="4" t="s">
        <v>13</v>
      </c>
      <c r="B5" s="4" t="s">
        <v>14</v>
      </c>
      <c r="C5" s="4" t="s">
        <v>15</v>
      </c>
      <c r="D5" s="4"/>
      <c r="E5" s="4"/>
      <c r="F5" s="4"/>
      <c r="G5" s="4"/>
      <c r="H5" s="4"/>
      <c r="I5" s="4"/>
      <c r="J5" s="4"/>
      <c r="K5" s="4"/>
      <c r="L5" s="4"/>
    </row>
    <row r="6" ht="15.65" customHeight="1" spans="1:12">
      <c r="A6" s="5" t="s">
        <v>5</v>
      </c>
      <c r="B6" s="5"/>
      <c r="C6" s="5"/>
      <c r="D6" s="5"/>
      <c r="E6" s="6">
        <f>F6+G6+H6+I6+J6+K6</f>
        <v>3243.5</v>
      </c>
      <c r="F6" s="6">
        <v>826.22</v>
      </c>
      <c r="G6" s="6">
        <f>G7+G14</f>
        <v>2417.28</v>
      </c>
      <c r="H6" s="6"/>
      <c r="I6" s="6"/>
      <c r="J6" s="6"/>
      <c r="K6" s="6"/>
      <c r="L6" s="14"/>
    </row>
    <row r="7" ht="15.65" customHeight="1" spans="1:12">
      <c r="A7" s="7" t="s">
        <v>16</v>
      </c>
      <c r="B7" s="8"/>
      <c r="C7" s="8"/>
      <c r="D7" s="7" t="s">
        <v>17</v>
      </c>
      <c r="E7" s="6">
        <f t="shared" ref="E7:E19" si="0">F7+G7+H7+I7+J7+K7</f>
        <v>2795.53</v>
      </c>
      <c r="F7" s="9">
        <v>724.25</v>
      </c>
      <c r="G7" s="9">
        <v>2071.28</v>
      </c>
      <c r="H7" s="6"/>
      <c r="I7" s="6"/>
      <c r="J7" s="6"/>
      <c r="K7" s="6"/>
      <c r="L7" s="15"/>
    </row>
    <row r="8" ht="15.65" customHeight="1" spans="1:12">
      <c r="A8" s="10"/>
      <c r="B8" s="10" t="s">
        <v>18</v>
      </c>
      <c r="C8" s="8"/>
      <c r="D8" s="10" t="s">
        <v>19</v>
      </c>
      <c r="E8" s="6">
        <f t="shared" si="0"/>
        <v>2795.53</v>
      </c>
      <c r="F8" s="9">
        <v>724.25</v>
      </c>
      <c r="G8" s="9">
        <v>2071.28</v>
      </c>
      <c r="H8" s="9"/>
      <c r="I8" s="9"/>
      <c r="J8" s="9"/>
      <c r="K8" s="9"/>
      <c r="L8" s="16"/>
    </row>
    <row r="9" ht="34" customHeight="1" spans="1:12">
      <c r="A9" s="10"/>
      <c r="B9" s="8"/>
      <c r="C9" s="10" t="s">
        <v>20</v>
      </c>
      <c r="D9" s="10" t="s">
        <v>21</v>
      </c>
      <c r="E9" s="6">
        <f t="shared" si="0"/>
        <v>2795.53</v>
      </c>
      <c r="F9" s="9">
        <v>724.25</v>
      </c>
      <c r="G9" s="9">
        <v>2071.28</v>
      </c>
      <c r="H9" s="9"/>
      <c r="I9" s="9"/>
      <c r="J9" s="9"/>
      <c r="K9" s="9"/>
      <c r="L9" s="17" t="s">
        <v>22</v>
      </c>
    </row>
    <row r="10" ht="15.65" customHeight="1" spans="1:12">
      <c r="A10" s="7" t="s">
        <v>23</v>
      </c>
      <c r="B10" s="8"/>
      <c r="C10" s="8"/>
      <c r="D10" s="7" t="s">
        <v>24</v>
      </c>
      <c r="E10" s="6">
        <f t="shared" si="0"/>
        <v>38.26</v>
      </c>
      <c r="F10" s="6">
        <f>F11</f>
        <v>38.26</v>
      </c>
      <c r="G10" s="6"/>
      <c r="H10" s="6"/>
      <c r="I10" s="6"/>
      <c r="J10" s="6"/>
      <c r="K10" s="6"/>
      <c r="L10" s="15"/>
    </row>
    <row r="11" ht="15.65" customHeight="1" spans="1:12">
      <c r="A11" s="10"/>
      <c r="B11" s="10" t="s">
        <v>25</v>
      </c>
      <c r="C11" s="8"/>
      <c r="D11" s="10" t="s">
        <v>26</v>
      </c>
      <c r="E11" s="6">
        <f t="shared" si="0"/>
        <v>38.26</v>
      </c>
      <c r="F11" s="9">
        <f>F12+F13</f>
        <v>38.26</v>
      </c>
      <c r="G11" s="9"/>
      <c r="H11" s="9"/>
      <c r="I11" s="9"/>
      <c r="J11" s="9"/>
      <c r="K11" s="9"/>
      <c r="L11" s="16"/>
    </row>
    <row r="12" ht="15.65" customHeight="1" spans="1:12">
      <c r="A12" s="10"/>
      <c r="B12" s="8"/>
      <c r="C12" s="10" t="s">
        <v>27</v>
      </c>
      <c r="D12" s="10" t="s">
        <v>28</v>
      </c>
      <c r="E12" s="6">
        <f t="shared" si="0"/>
        <v>33.06</v>
      </c>
      <c r="F12" s="9">
        <v>33.06</v>
      </c>
      <c r="G12" s="9"/>
      <c r="H12" s="9"/>
      <c r="I12" s="9"/>
      <c r="J12" s="9"/>
      <c r="K12" s="9"/>
      <c r="L12" s="17"/>
    </row>
    <row r="13" ht="15.65" customHeight="1" spans="1:12">
      <c r="A13" s="10"/>
      <c r="B13" s="8"/>
      <c r="C13" s="10" t="s">
        <v>29</v>
      </c>
      <c r="D13" s="10" t="s">
        <v>30</v>
      </c>
      <c r="E13" s="6">
        <f t="shared" si="0"/>
        <v>5.2</v>
      </c>
      <c r="F13" s="9">
        <v>5.2</v>
      </c>
      <c r="G13" s="9"/>
      <c r="H13" s="9"/>
      <c r="I13" s="9"/>
      <c r="J13" s="9"/>
      <c r="K13" s="9"/>
      <c r="L13" s="17"/>
    </row>
    <row r="14" ht="13" customHeight="1" spans="1:12">
      <c r="A14" s="10">
        <v>212</v>
      </c>
      <c r="B14" s="8"/>
      <c r="C14" s="10"/>
      <c r="D14" s="10" t="s">
        <v>31</v>
      </c>
      <c r="E14" s="6">
        <f t="shared" si="0"/>
        <v>346</v>
      </c>
      <c r="F14" s="11"/>
      <c r="G14" s="9">
        <v>346</v>
      </c>
      <c r="H14" s="11"/>
      <c r="I14" s="11"/>
      <c r="J14" s="11"/>
      <c r="K14" s="11"/>
      <c r="L14" s="11"/>
    </row>
    <row r="15" ht="15" customHeight="1" spans="1:12">
      <c r="A15" s="10"/>
      <c r="B15" s="8">
        <v>13</v>
      </c>
      <c r="C15" s="10"/>
      <c r="D15" s="10" t="s">
        <v>32</v>
      </c>
      <c r="E15" s="6">
        <f t="shared" si="0"/>
        <v>346</v>
      </c>
      <c r="F15" s="12"/>
      <c r="G15" s="9">
        <v>346</v>
      </c>
      <c r="H15" s="12"/>
      <c r="I15" s="12"/>
      <c r="J15" s="12"/>
      <c r="K15" s="12"/>
      <c r="L15" s="12"/>
    </row>
    <row r="16" ht="40" customHeight="1" spans="1:12">
      <c r="A16" s="10"/>
      <c r="B16" s="8"/>
      <c r="C16" s="10">
        <v>99</v>
      </c>
      <c r="D16" s="10" t="s">
        <v>33</v>
      </c>
      <c r="E16" s="6">
        <f t="shared" si="0"/>
        <v>346</v>
      </c>
      <c r="F16" s="12"/>
      <c r="G16" s="9">
        <v>346</v>
      </c>
      <c r="H16" s="12"/>
      <c r="I16" s="12"/>
      <c r="J16" s="12"/>
      <c r="K16" s="12"/>
      <c r="L16" s="17" t="s">
        <v>22</v>
      </c>
    </row>
    <row r="17" spans="1:12">
      <c r="A17" s="10">
        <v>221</v>
      </c>
      <c r="B17" s="10"/>
      <c r="C17" s="10"/>
      <c r="D17" s="10" t="s">
        <v>34</v>
      </c>
      <c r="E17" s="6">
        <f t="shared" si="0"/>
        <v>63.7</v>
      </c>
      <c r="F17" s="9">
        <v>63.7</v>
      </c>
      <c r="G17" s="12"/>
      <c r="H17" s="12"/>
      <c r="I17" s="12"/>
      <c r="J17" s="12"/>
      <c r="K17" s="12"/>
      <c r="L17" s="12"/>
    </row>
    <row r="18" spans="1:12">
      <c r="A18" s="10"/>
      <c r="B18" s="18" t="s">
        <v>27</v>
      </c>
      <c r="C18" s="10"/>
      <c r="D18" s="10" t="s">
        <v>35</v>
      </c>
      <c r="E18" s="6">
        <f t="shared" si="0"/>
        <v>63.7</v>
      </c>
      <c r="F18" s="9">
        <v>63.7</v>
      </c>
      <c r="G18" s="12"/>
      <c r="H18" s="12"/>
      <c r="I18" s="12"/>
      <c r="J18" s="12"/>
      <c r="K18" s="12"/>
      <c r="L18" s="12"/>
    </row>
    <row r="19" spans="1:12">
      <c r="A19" s="10"/>
      <c r="B19" s="10"/>
      <c r="C19" s="18" t="s">
        <v>20</v>
      </c>
      <c r="D19" s="10" t="s">
        <v>36</v>
      </c>
      <c r="E19" s="6">
        <f t="shared" si="0"/>
        <v>63.7</v>
      </c>
      <c r="F19" s="9">
        <v>63.7</v>
      </c>
      <c r="G19" s="12"/>
      <c r="H19" s="12"/>
      <c r="I19" s="12"/>
      <c r="J19" s="12"/>
      <c r="K19" s="12"/>
      <c r="L19" s="12"/>
    </row>
  </sheetData>
  <mergeCells count="17">
    <mergeCell ref="A1:L1"/>
    <mergeCell ref="A2:L2"/>
    <mergeCell ref="A3:E3"/>
    <mergeCell ref="A4:C4"/>
    <mergeCell ref="A6:D6"/>
    <mergeCell ref="A8:A9"/>
    <mergeCell ref="A11:A13"/>
    <mergeCell ref="B12:B13"/>
    <mergeCell ref="D4:D5"/>
    <mergeCell ref="E4:E5"/>
    <mergeCell ref="F4:F5"/>
    <mergeCell ref="G4:G5"/>
    <mergeCell ref="H4:H5"/>
    <mergeCell ref="I4:I5"/>
    <mergeCell ref="J4:J5"/>
    <mergeCell ref="K4:K5"/>
    <mergeCell ref="L4:L5"/>
  </mergeCells>
  <pageMargins left="0.75" right="0.75" top="0.270000010728836" bottom="0.270000010728836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HUAWEI</cp:lastModifiedBy>
  <dcterms:created xsi:type="dcterms:W3CDTF">2024-05-07T07:53:00Z</dcterms:created>
  <dcterms:modified xsi:type="dcterms:W3CDTF">2025-03-28T10:36:56Z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3D87129986CF4C6480F4631D76C780EC_13</vt:lpwstr>
  </property>
  <property fmtid="{D5CDD505-2E9C-101B-9397-08002B2CF9AE}" pid="3" name="KSOProductBuildVer">
    <vt:lpwstr>2052-12.1.0.20784</vt:lpwstr>
  </property>
</Properties>
</file>