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<sst xmlns="http://schemas.openxmlformats.org/spreadsheetml/2006/main" count="54" uniqueCount="51">
  <si>
    <t>（六）一般公共预算基本支出表</t>
  </si>
  <si>
    <t>2025年一般公共预算基本支出表（按经济科目分类）</t>
  </si>
  <si>
    <t>单位：万元</t>
  </si>
  <si>
    <t>部门预算经济分类科目</t>
  </si>
  <si>
    <t>本年一般公共预算基本支出</t>
  </si>
  <si>
    <t>备注</t>
  </si>
  <si>
    <t>科目编码</t>
  </si>
  <si>
    <t>科目名称</t>
  </si>
  <si>
    <t>合计</t>
  </si>
  <si>
    <t>人员经费</t>
  </si>
  <si>
    <t>公用经费</t>
  </si>
  <si>
    <t>类</t>
  </si>
  <si>
    <t>款</t>
  </si>
  <si>
    <t>301</t>
  </si>
  <si>
    <t>工资福利支出</t>
  </si>
  <si>
    <t>01</t>
  </si>
  <si>
    <t>基本工资</t>
  </si>
  <si>
    <t>02</t>
  </si>
  <si>
    <t>津贴补贴</t>
  </si>
  <si>
    <t>03</t>
  </si>
  <si>
    <t>奖金</t>
  </si>
  <si>
    <t>07</t>
  </si>
  <si>
    <t>绩效工资</t>
  </si>
  <si>
    <t>08</t>
  </si>
  <si>
    <t>机关事业单位基本养老保险缴费</t>
  </si>
  <si>
    <t>10</t>
  </si>
  <si>
    <t>城镇职工基本医疗保险缴费</t>
  </si>
  <si>
    <t>11</t>
  </si>
  <si>
    <t>公务员医疗补助缴费</t>
  </si>
  <si>
    <t>12</t>
  </si>
  <si>
    <t>其他社会保障缴费</t>
  </si>
  <si>
    <t>13</t>
  </si>
  <si>
    <t>住房公积金</t>
  </si>
  <si>
    <t>302</t>
  </si>
  <si>
    <t>商品和服务支出</t>
  </si>
  <si>
    <t>办公费</t>
  </si>
  <si>
    <t>17</t>
  </si>
  <si>
    <t>公务接待费</t>
  </si>
  <si>
    <t>28</t>
  </si>
  <si>
    <t>工会经费</t>
  </si>
  <si>
    <t>29</t>
  </si>
  <si>
    <t>福利费</t>
  </si>
  <si>
    <t>31</t>
  </si>
  <si>
    <t>公务用车运行维护费</t>
  </si>
  <si>
    <t>39</t>
  </si>
  <si>
    <t>其他交通费用</t>
  </si>
  <si>
    <t>303</t>
  </si>
  <si>
    <t>对个人和家庭的补助</t>
  </si>
  <si>
    <t>退休费</t>
  </si>
  <si>
    <t>05</t>
  </si>
  <si>
    <t>生活补助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</si>
</sst>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仿宋_GB2312"/>
      <charset val="134"/>
    </font>
    <font>
      <sz val="10"/>
      <name val="方正小标宋简体"/>
      <charset val="134"/>
    </font>
    <font>
      <sz val="10"/>
      <name val="Times New Roman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A2" sqref="A2:G2"/>
    </sheetView>
  </sheetViews>
  <sheetFormatPr defaultColWidth="10" defaultRowHeight="13.5" outlineLevelCol="6"/>
  <cols>
    <col min="1" max="2" width="4.1" customWidth="1"/>
    <col min="3" max="3" width="23.075" customWidth="1"/>
    <col min="4" max="6" width="12.8166666666667" customWidth="1"/>
    <col min="7" max="7" width="10.2583333333333" customWidth="1"/>
    <col min="8" max="8" width="9.76666666666667" customWidth="1"/>
  </cols>
  <sheetData>
    <row r="1" ht="14.3" customHeight="1" spans="1:7">
      <c r="A1" s="1" t="s">
        <v>0</v>
      </c>
      <c r="B1" s="1"/>
      <c r="C1" s="1"/>
      <c r="D1" s="1"/>
      <c r="E1" s="1"/>
      <c r="F1" s="1"/>
      <c r="G1" s="1"/>
    </row>
    <row r="2" ht="28.45" customHeight="1" spans="1:7">
      <c r="A2" s="2" t="s">
        <v>1</v>
      </c>
      <c r="B2" s="2"/>
      <c r="C2" s="2"/>
      <c r="D2" s="2"/>
      <c r="E2" s="2"/>
      <c r="F2" s="2"/>
      <c r="G2" s="2"/>
    </row>
    <row r="3" ht="17.05" customHeight="1" spans="1:7">
      <c r="A3" s="3"/>
      <c r="B3" s="3"/>
      <c r="C3" s="3"/>
      <c r="D3" s="3"/>
      <c r="F3" s="4" t="s">
        <v>2</v>
      </c>
      <c r="G3" s="4"/>
    </row>
    <row r="4" ht="17.05" customHeight="1" spans="1:7">
      <c r="A4" s="5" t="s">
        <v>3</v>
      </c>
      <c r="B4" s="5"/>
      <c r="C4" s="5"/>
      <c r="D4" s="5" t="s">
        <v>4</v>
      </c>
      <c r="E4" s="5"/>
      <c r="F4" s="5"/>
      <c r="G4" s="5" t="s">
        <v>5</v>
      </c>
    </row>
    <row r="5" ht="17.05" customHeight="1" spans="1:7">
      <c r="A5" s="5" t="s">
        <v>6</v>
      </c>
      <c r="B5" s="5"/>
      <c r="C5" s="5" t="s">
        <v>7</v>
      </c>
      <c r="D5" s="5" t="s">
        <v>8</v>
      </c>
      <c r="E5" s="5" t="s">
        <v>9</v>
      </c>
      <c r="F5" s="5" t="s">
        <v>10</v>
      </c>
      <c r="G5" s="5"/>
    </row>
    <row r="6" ht="17.05" customHeight="1" spans="1:7">
      <c r="A6" s="5" t="s">
        <v>11</v>
      </c>
      <c r="B6" s="5" t="s">
        <v>12</v>
      </c>
      <c r="C6" s="5"/>
      <c r="D6" s="5"/>
      <c r="E6" s="5"/>
      <c r="F6" s="5"/>
      <c r="G6" s="5"/>
    </row>
    <row r="7" ht="17.05" customHeight="1" spans="1:7">
      <c r="A7" s="6" t="s">
        <v>8</v>
      </c>
      <c r="B7" s="6"/>
      <c r="C7" s="6"/>
      <c r="D7" s="7">
        <f>E7+F7</f>
        <v>826.22</v>
      </c>
      <c r="E7" s="7">
        <f>E8+E25</f>
        <v>759.11</v>
      </c>
      <c r="F7" s="7">
        <f>F18</f>
        <v>67.11</v>
      </c>
      <c r="G7" s="8"/>
    </row>
    <row r="8" ht="17.05" customHeight="1" spans="1:7">
      <c r="A8" s="9" t="s">
        <v>13</v>
      </c>
      <c r="B8" s="9"/>
      <c r="C8" s="9" t="s">
        <v>14</v>
      </c>
      <c r="D8" s="7">
        <f t="shared" ref="D8:D27" si="0">E8+F8</f>
        <v>745.12</v>
      </c>
      <c r="E8" s="7">
        <f>E9+E10+E11+E12+E13+E14+E15+E16+E17</f>
        <v>745.12</v>
      </c>
      <c r="F8" s="7">
        <v>0</v>
      </c>
      <c r="G8" s="10"/>
    </row>
    <row r="9" ht="17.05" customHeight="1" spans="1:7">
      <c r="A9" s="11"/>
      <c r="B9" s="11" t="s">
        <v>15</v>
      </c>
      <c r="C9" s="11" t="s">
        <v>16</v>
      </c>
      <c r="D9" s="7">
        <f t="shared" si="0"/>
        <v>0</v>
      </c>
      <c r="E9" s="7">
        <v>0</v>
      </c>
      <c r="F9" s="7">
        <v>0</v>
      </c>
      <c r="G9" s="10"/>
    </row>
    <row r="10" ht="17.05" customHeight="1" spans="1:7">
      <c r="A10" s="11"/>
      <c r="B10" s="11" t="s">
        <v>17</v>
      </c>
      <c r="C10" s="11" t="s">
        <v>18</v>
      </c>
      <c r="D10" s="7">
        <f t="shared" si="0"/>
        <v>315.97</v>
      </c>
      <c r="E10" s="7">
        <v>315.97</v>
      </c>
      <c r="F10" s="7">
        <v>0</v>
      </c>
      <c r="G10" s="10"/>
    </row>
    <row r="11" ht="17.05" customHeight="1" spans="1:7">
      <c r="A11" s="11"/>
      <c r="B11" s="11" t="s">
        <v>19</v>
      </c>
      <c r="C11" s="11" t="s">
        <v>20</v>
      </c>
      <c r="D11" s="7">
        <f t="shared" si="0"/>
        <v>128.88</v>
      </c>
      <c r="E11" s="7">
        <v>128.88</v>
      </c>
      <c r="F11" s="7">
        <v>0</v>
      </c>
      <c r="G11" s="10"/>
    </row>
    <row r="12" ht="17.05" customHeight="1" spans="1:7">
      <c r="A12" s="11"/>
      <c r="B12" s="11" t="s">
        <v>21</v>
      </c>
      <c r="C12" s="11" t="s">
        <v>22</v>
      </c>
      <c r="D12" s="7">
        <f t="shared" si="0"/>
        <v>121.56</v>
      </c>
      <c r="E12" s="7">
        <v>121.56</v>
      </c>
      <c r="F12" s="7">
        <v>0</v>
      </c>
      <c r="G12" s="10"/>
    </row>
    <row r="13" ht="21.1" customHeight="1" spans="1:7">
      <c r="A13" s="11"/>
      <c r="B13" s="11" t="s">
        <v>23</v>
      </c>
      <c r="C13" s="11" t="s">
        <v>24</v>
      </c>
      <c r="D13" s="7">
        <f t="shared" si="0"/>
        <v>71.78</v>
      </c>
      <c r="E13" s="7">
        <v>71.78</v>
      </c>
      <c r="F13" s="7">
        <v>0</v>
      </c>
      <c r="G13" s="10"/>
    </row>
    <row r="14" ht="17.05" customHeight="1" spans="1:7">
      <c r="A14" s="11"/>
      <c r="B14" s="11" t="s">
        <v>25</v>
      </c>
      <c r="C14" s="11" t="s">
        <v>26</v>
      </c>
      <c r="D14" s="7">
        <f t="shared" si="0"/>
        <v>33.06</v>
      </c>
      <c r="E14" s="7">
        <v>33.06</v>
      </c>
      <c r="F14" s="7">
        <v>0</v>
      </c>
      <c r="G14" s="10"/>
    </row>
    <row r="15" ht="17.05" customHeight="1" spans="1:7">
      <c r="A15" s="11"/>
      <c r="B15" s="11" t="s">
        <v>27</v>
      </c>
      <c r="C15" s="11" t="s">
        <v>28</v>
      </c>
      <c r="D15" s="7">
        <f t="shared" si="0"/>
        <v>5.2</v>
      </c>
      <c r="E15" s="7">
        <v>5.2</v>
      </c>
      <c r="F15" s="7">
        <v>0</v>
      </c>
      <c r="G15" s="10"/>
    </row>
    <row r="16" ht="17.05" customHeight="1" spans="1:7">
      <c r="A16" s="11"/>
      <c r="B16" s="11" t="s">
        <v>29</v>
      </c>
      <c r="C16" s="11" t="s">
        <v>30</v>
      </c>
      <c r="D16" s="7">
        <f t="shared" si="0"/>
        <v>4.97</v>
      </c>
      <c r="E16" s="7">
        <v>4.97</v>
      </c>
      <c r="F16" s="7">
        <v>0</v>
      </c>
      <c r="G16" s="10"/>
    </row>
    <row r="17" ht="17.05" customHeight="1" spans="1:7">
      <c r="A17" s="11"/>
      <c r="B17" s="11" t="s">
        <v>31</v>
      </c>
      <c r="C17" s="11" t="s">
        <v>32</v>
      </c>
      <c r="D17" s="7">
        <f t="shared" si="0"/>
        <v>63.7</v>
      </c>
      <c r="E17" s="7">
        <v>63.7</v>
      </c>
      <c r="F17" s="7">
        <v>0</v>
      </c>
      <c r="G17" s="10"/>
    </row>
    <row r="18" ht="17.05" customHeight="1" spans="1:7">
      <c r="A18" s="9" t="s">
        <v>33</v>
      </c>
      <c r="B18" s="9"/>
      <c r="C18" s="9" t="s">
        <v>34</v>
      </c>
      <c r="D18" s="7">
        <f t="shared" si="0"/>
        <v>67.11</v>
      </c>
      <c r="E18" s="7">
        <v>0</v>
      </c>
      <c r="F18" s="7">
        <f>F19+F20+F21+F22+F23+F24</f>
        <v>67.11</v>
      </c>
      <c r="G18" s="10"/>
    </row>
    <row r="19" ht="17.05" customHeight="1" spans="1:7">
      <c r="A19" s="11"/>
      <c r="B19" s="11" t="s">
        <v>15</v>
      </c>
      <c r="C19" s="11" t="s">
        <v>35</v>
      </c>
      <c r="D19" s="7">
        <f t="shared" si="0"/>
        <v>5.91</v>
      </c>
      <c r="E19" s="7">
        <v>0</v>
      </c>
      <c r="F19" s="7">
        <v>5.91</v>
      </c>
      <c r="G19" s="10"/>
    </row>
    <row r="20" ht="17.05" customHeight="1" spans="1:7">
      <c r="A20" s="11"/>
      <c r="B20" s="11" t="s">
        <v>36</v>
      </c>
      <c r="C20" s="11" t="s">
        <v>37</v>
      </c>
      <c r="D20" s="7">
        <f t="shared" si="0"/>
        <v>6</v>
      </c>
      <c r="E20" s="7">
        <v>0</v>
      </c>
      <c r="F20" s="7">
        <v>6</v>
      </c>
      <c r="G20" s="10"/>
    </row>
    <row r="21" ht="17.05" customHeight="1" spans="1:7">
      <c r="A21" s="11"/>
      <c r="B21" s="11" t="s">
        <v>38</v>
      </c>
      <c r="C21" s="11" t="s">
        <v>39</v>
      </c>
      <c r="D21" s="7">
        <f t="shared" si="0"/>
        <v>16.5</v>
      </c>
      <c r="E21" s="7">
        <v>0</v>
      </c>
      <c r="F21" s="7">
        <v>16.5</v>
      </c>
      <c r="G21" s="10"/>
    </row>
    <row r="22" ht="17.05" customHeight="1" spans="1:7">
      <c r="A22" s="11"/>
      <c r="B22" s="11" t="s">
        <v>40</v>
      </c>
      <c r="C22" s="11" t="s">
        <v>41</v>
      </c>
      <c r="D22" s="7">
        <f t="shared" si="0"/>
        <v>4.46</v>
      </c>
      <c r="E22" s="7">
        <v>0</v>
      </c>
      <c r="F22" s="7">
        <v>4.46</v>
      </c>
      <c r="G22" s="10"/>
    </row>
    <row r="23" ht="17.05" customHeight="1" spans="1:7">
      <c r="A23" s="11"/>
      <c r="B23" s="11" t="s">
        <v>42</v>
      </c>
      <c r="C23" s="11" t="s">
        <v>43</v>
      </c>
      <c r="D23" s="7">
        <f t="shared" si="0"/>
        <v>22</v>
      </c>
      <c r="E23" s="7">
        <v>0</v>
      </c>
      <c r="F23" s="7">
        <v>22</v>
      </c>
      <c r="G23" s="10"/>
    </row>
    <row r="24" ht="17.05" customHeight="1" spans="1:7">
      <c r="A24" s="11"/>
      <c r="B24" s="11" t="s">
        <v>44</v>
      </c>
      <c r="C24" s="11" t="s">
        <v>45</v>
      </c>
      <c r="D24" s="7">
        <f t="shared" si="0"/>
        <v>12.24</v>
      </c>
      <c r="E24" s="7">
        <v>0</v>
      </c>
      <c r="F24" s="7">
        <v>12.24</v>
      </c>
      <c r="G24" s="10"/>
    </row>
    <row r="25" ht="17.05" customHeight="1" spans="1:7">
      <c r="A25" s="9" t="s">
        <v>46</v>
      </c>
      <c r="B25" s="9"/>
      <c r="C25" s="9" t="s">
        <v>47</v>
      </c>
      <c r="D25" s="7">
        <f t="shared" si="0"/>
        <v>13.99</v>
      </c>
      <c r="E25" s="7">
        <f>E27+E26</f>
        <v>13.99</v>
      </c>
      <c r="F25" s="7">
        <v>0</v>
      </c>
      <c r="G25" s="10"/>
    </row>
    <row r="26" ht="17.05" customHeight="1" spans="1:7">
      <c r="A26" s="11"/>
      <c r="B26" s="11" t="s">
        <v>17</v>
      </c>
      <c r="C26" s="11" t="s">
        <v>48</v>
      </c>
      <c r="D26" s="7">
        <f t="shared" si="0"/>
        <v>12.97</v>
      </c>
      <c r="E26" s="7">
        <v>12.97</v>
      </c>
      <c r="F26" s="7">
        <v>0</v>
      </c>
      <c r="G26" s="10"/>
    </row>
    <row r="27" ht="17.05" customHeight="1" spans="1:7">
      <c r="A27" s="11"/>
      <c r="B27" s="11" t="s">
        <v>49</v>
      </c>
      <c r="C27" s="11" t="s">
        <v>50</v>
      </c>
      <c r="D27" s="7">
        <f t="shared" si="0"/>
        <v>1.02</v>
      </c>
      <c r="E27" s="7">
        <v>1.02</v>
      </c>
      <c r="F27" s="7">
        <v>0</v>
      </c>
      <c r="G27" s="10"/>
    </row>
  </sheetData>
  <mergeCells count="16">
    <mergeCell ref="A1:G1"/>
    <mergeCell ref="A2:G2"/>
    <mergeCell ref="A3:C3"/>
    <mergeCell ref="F3:G3"/>
    <mergeCell ref="A4:C4"/>
    <mergeCell ref="D4:F4"/>
    <mergeCell ref="A5:B5"/>
    <mergeCell ref="A7:C7"/>
    <mergeCell ref="A9:A17"/>
    <mergeCell ref="A19:A24"/>
    <mergeCell ref="A26:A27"/>
    <mergeCell ref="C5:C6"/>
    <mergeCell ref="D5:D6"/>
    <mergeCell ref="E5:E6"/>
    <mergeCell ref="F5:F6"/>
    <mergeCell ref="G4:G6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HUAWEI</cp:lastModifiedBy>
  <dcterms:created xsi:type="dcterms:W3CDTF">2024-05-07T07:55:00Z</dcterms:created>
  <dcterms:modified xsi:type="dcterms:W3CDTF">2025-03-28T08:17:24Z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AAC8BFA189D44703B0A07474DB1C9F01_13</vt:lpwstr>
  </property>
  <property fmtid="{D5CDD505-2E9C-101B-9397-08002B2CF9AE}" pid="3" name="KSOProductBuildVer">
    <vt:lpwstr>2052-12.1.0.20784</vt:lpwstr>
  </property>
</Properties>
</file>